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0.1.123\zp\PONIZEJ_30\2023\2. Tonery\"/>
    </mc:Choice>
  </mc:AlternateContent>
  <xr:revisionPtr revIDLastSave="0" documentId="13_ncr:1_{80F59C6D-8E77-4045-A492-D0EF3D7E1D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nery" sheetId="1" r:id="rId1"/>
    <sheet name="Bębny" sheetId="4" r:id="rId2"/>
  </sheets>
  <definedNames>
    <definedName name="_xlnm.Print_Area" localSheetId="1">Bębny!$A$1:$L$46</definedName>
    <definedName name="_xlnm.Print_Area" localSheetId="0">Tonery!$A$1:$L$80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7" i="1" l="1"/>
  <c r="L33" i="4"/>
</calcChain>
</file>

<file path=xl/sharedStrings.xml><?xml version="1.0" encoding="utf-8"?>
<sst xmlns="http://schemas.openxmlformats.org/spreadsheetml/2006/main" count="315" uniqueCount="187">
  <si>
    <t>Ilość</t>
  </si>
  <si>
    <t>Cena jednostkowa netto</t>
  </si>
  <si>
    <t>1.</t>
  </si>
  <si>
    <t>szt.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</si>
  <si>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</si>
  <si>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</si>
  <si>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</si>
  <si>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</si>
  <si>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</si>
  <si>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</si>
  <si>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</si>
  <si>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</si>
  <si>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</si>
  <si>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</si>
  <si>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</si>
  <si>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</si>
  <si>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</si>
  <si>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</si>
  <si>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</si>
  <si>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21.</t>
  </si>
  <si>
    <t>22.</t>
  </si>
  <si>
    <t>23.</t>
  </si>
  <si>
    <t>24.</t>
  </si>
  <si>
    <t>25.</t>
  </si>
  <si>
    <t>26.</t>
  </si>
  <si>
    <t>RAZEM:</t>
  </si>
  <si>
    <t>………………….., dnia……………..</t>
  </si>
  <si>
    <t>CPV</t>
  </si>
  <si>
    <t>30125110-5; 22600000-6</t>
  </si>
  <si>
    <r>
      <t xml:space="preserve">Wskazana wydajność zamawianych tonerów i wkładów atramentówych jest wydajnością określoną w oparciu o standardy wskazane w normach:
</t>
    </r>
    <r>
      <rPr>
        <b/>
        <i/>
        <sz val="10"/>
        <rFont val="Arial CE"/>
        <charset val="238"/>
      </rPr>
      <t>ISO/IEC 19752 (dla tonerów urządzeń monochromatycznych),
ISO/IEC 19798 (dla tonerów urządzeń kolorowych),
ISO/IEC 24712 (dla wkładów atramentowych).</t>
    </r>
  </si>
  <si>
    <t>Treść wymaganych oznaczeń materiału</t>
  </si>
  <si>
    <t xml:space="preserve">                                                                                            SZCZEGÓŁOWA OFERTA CENOWA                                                                          ZAŁĄCZNIK NR 2 </t>
  </si>
  <si>
    <t>27.</t>
  </si>
  <si>
    <t>28.</t>
  </si>
  <si>
    <t>29.</t>
  </si>
  <si>
    <t>30.</t>
  </si>
  <si>
    <t>31.</t>
  </si>
  <si>
    <t>Cena jednostkowa brutto</t>
  </si>
  <si>
    <t>Wartość brutto                (7x10)</t>
  </si>
  <si>
    <t>Opis (model urządzenia)</t>
  </si>
  <si>
    <t xml:space="preserve">Nazwa producenta urządzenia </t>
  </si>
  <si>
    <t>Kyocera FS-1020D</t>
  </si>
  <si>
    <t>Kyocera FS-1030D</t>
  </si>
  <si>
    <t>Kyocera FS-1035MFP</t>
  </si>
  <si>
    <t>Kyocera FS-2100DN</t>
  </si>
  <si>
    <t>Kyocera P6030CDN</t>
  </si>
  <si>
    <t>HP LJ 1102W</t>
  </si>
  <si>
    <t>HP LJ 1606</t>
  </si>
  <si>
    <t>HP LJ Pro 400 Color M451dw</t>
  </si>
  <si>
    <t>Konica - Minolta BIZ-HUB 280</t>
  </si>
  <si>
    <t xml:space="preserve">Develop  ineo+ 3110 </t>
  </si>
  <si>
    <t>toner TK-18</t>
  </si>
  <si>
    <t>toner TK-1140</t>
  </si>
  <si>
    <t xml:space="preserve">toner TK-3100 </t>
  </si>
  <si>
    <t xml:space="preserve">toner TK-560K </t>
  </si>
  <si>
    <t xml:space="preserve">toner TK-560C </t>
  </si>
  <si>
    <t>toner TK-560M</t>
  </si>
  <si>
    <t xml:space="preserve">toner TK-560Y </t>
  </si>
  <si>
    <t>HP 12A HP Q2612A</t>
  </si>
  <si>
    <t>HP toner CE285A</t>
  </si>
  <si>
    <t xml:space="preserve">HP toner CE410X </t>
  </si>
  <si>
    <t xml:space="preserve">HP toner CE411A </t>
  </si>
  <si>
    <t xml:space="preserve">HP toner CE412A </t>
  </si>
  <si>
    <t>HP toner CE413A</t>
  </si>
  <si>
    <t>HP LJ PRO M201n</t>
  </si>
  <si>
    <t xml:space="preserve">
HP toner CF283X</t>
  </si>
  <si>
    <t>toner TNP-51K</t>
  </si>
  <si>
    <t>toner TNP-51Y</t>
  </si>
  <si>
    <t>toner TNP-51M</t>
  </si>
  <si>
    <t>toner TNP-51C</t>
  </si>
  <si>
    <t>32.</t>
  </si>
  <si>
    <t>33.</t>
  </si>
  <si>
    <t>nd</t>
  </si>
  <si>
    <t>HP LJ M102w</t>
  </si>
  <si>
    <t>Develop TNP-41</t>
  </si>
  <si>
    <t>OKI MICROLINE 3320</t>
  </si>
  <si>
    <t>Kyocera FS-1135MFP/DP</t>
  </si>
  <si>
    <t>Develop  ineo 3320</t>
  </si>
  <si>
    <t xml:space="preserve">Pojemnik na zużyty toner Develop  ineo+ 3110 </t>
  </si>
  <si>
    <t>BĘBEN TK-120</t>
  </si>
  <si>
    <t>BĘBEN DK-170</t>
  </si>
  <si>
    <t>BĘBEN DK-3100</t>
  </si>
  <si>
    <t>BĘBEN DK-580</t>
  </si>
  <si>
    <t>BĘBEN IUP-18</t>
  </si>
  <si>
    <t>BĘBEN IUP-23K</t>
  </si>
  <si>
    <t>BĘBEN DR-311K</t>
  </si>
  <si>
    <t>nd.</t>
  </si>
  <si>
    <t>WB-P03 (A1AU0Y1)</t>
  </si>
  <si>
    <t>Dostawa tonerów, wkładów atramentowych i bębnów do drukarek i faksów dla SP ZOZ MSWiA w Szczecinie</t>
  </si>
  <si>
    <t>Pakiet nr 2.</t>
  </si>
  <si>
    <t>5.</t>
  </si>
  <si>
    <t>6.</t>
  </si>
  <si>
    <t>HP toner HP 83A</t>
  </si>
  <si>
    <t>toner MLT-D116L</t>
  </si>
  <si>
    <t>taśma Oki 09002303</t>
  </si>
  <si>
    <t>Samsung SL-M2825ND</t>
  </si>
  <si>
    <t>Develop ineo 3320</t>
  </si>
  <si>
    <t>Fax Panasonic KX FP 218</t>
  </si>
  <si>
    <t>HP LASER JET PRO MFP M127FN</t>
  </si>
  <si>
    <t>Treść w kolumnie nr 4 powinna zawierać model urządzenia i producenta danego materiału zgodnie z unormowaniem w Rozdziale II SIWZ - "Opis przedmiotu zamówienia", punkt 9, podpunkt 5.</t>
  </si>
  <si>
    <r>
      <t>toner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TK-120</t>
    </r>
  </si>
  <si>
    <t>HP LJ 1005</t>
  </si>
  <si>
    <t>HP toner CB435A</t>
  </si>
  <si>
    <t>HP LJ 1012</t>
  </si>
  <si>
    <t>HP LJ 1505</t>
  </si>
  <si>
    <t>HP toner CB436A</t>
  </si>
  <si>
    <t>Brother MFC 8520DN</t>
  </si>
  <si>
    <t>toner TN 3380</t>
  </si>
  <si>
    <t>Brother HL 5350DN</t>
  </si>
  <si>
    <t>toner TN 3280</t>
  </si>
  <si>
    <t>Brother HL-L2352dw</t>
  </si>
  <si>
    <t>toner TN 2421</t>
  </si>
  <si>
    <t>Samsung ML-1665</t>
  </si>
  <si>
    <t>toner MLT-D1042S</t>
  </si>
  <si>
    <t>BĘBEN TN216Y</t>
  </si>
  <si>
    <t>BĘBEN TN216C</t>
  </si>
  <si>
    <t>BĘBEN TN216M</t>
  </si>
  <si>
    <t>BĘBEN DR 3300</t>
  </si>
  <si>
    <t>BĘBEN DR 3200</t>
  </si>
  <si>
    <t>BĘBEN DR 2401</t>
  </si>
  <si>
    <t>Brother MFC 5350DN</t>
  </si>
  <si>
    <t>Brother MFC HL-L2352DW</t>
  </si>
  <si>
    <t>L.p.</t>
  </si>
  <si>
    <t>Wymagana wydajność
(minimalna liczba stron)</t>
  </si>
  <si>
    <t>J.m.</t>
  </si>
  <si>
    <t>Nr kat.</t>
  </si>
  <si>
    <t>Stawka VAT w %</t>
  </si>
  <si>
    <t>Kyocera ECOSYS M2040DN</t>
  </si>
  <si>
    <t>toner TK-1170</t>
  </si>
  <si>
    <t>HP LJ Neverstop 1000w</t>
  </si>
  <si>
    <t>BĘBEN DK-1150</t>
  </si>
  <si>
    <t>BĘBEN HP 104A (W1104A)</t>
  </si>
  <si>
    <t xml:space="preserve">toner 103AD (W1103AD) </t>
  </si>
  <si>
    <t>toner TK-3160</t>
  </si>
  <si>
    <t>Kyocera M3145 DN</t>
  </si>
  <si>
    <t xml:space="preserve">HP toner CF217A </t>
  </si>
  <si>
    <t xml:space="preserve">HP toner CE278A </t>
  </si>
  <si>
    <t>Konica - Minolta BIZ-HUB C332ci</t>
  </si>
  <si>
    <t>toner TNP80K</t>
  </si>
  <si>
    <t>toner TNP80C</t>
  </si>
  <si>
    <t>toner TNP80M</t>
  </si>
  <si>
    <t>toner TNP80Y</t>
  </si>
  <si>
    <t>Brother HL-2130</t>
  </si>
  <si>
    <t>toner TN 2240</t>
  </si>
  <si>
    <t>OKI ES 4132</t>
  </si>
  <si>
    <t>OKI ES 7131</t>
  </si>
  <si>
    <t>ES4132</t>
  </si>
  <si>
    <t>ES7131</t>
  </si>
  <si>
    <t>Ricoh IMC 300</t>
  </si>
  <si>
    <t>IMC 300K</t>
  </si>
  <si>
    <t>IMC 300C</t>
  </si>
  <si>
    <t>IMC 300M</t>
  </si>
  <si>
    <t>IMC 300Y</t>
  </si>
  <si>
    <t>toner TN B023</t>
  </si>
  <si>
    <t>Brother DCP B750DW</t>
  </si>
  <si>
    <t>BĘBEN B023</t>
  </si>
  <si>
    <t>BĘBEN 2130</t>
  </si>
  <si>
    <t>SAMSUNG ML 2825</t>
  </si>
  <si>
    <t>BĘBEN 01283601</t>
  </si>
  <si>
    <t>BĘBEN 45456302</t>
  </si>
  <si>
    <t>BĘBEN MLT-R116</t>
  </si>
  <si>
    <t>Kyocera ECOSYS P6030cdn</t>
  </si>
  <si>
    <t xml:space="preserve">Kyocera M3145 </t>
  </si>
  <si>
    <t>BĘBEN DK-3170</t>
  </si>
  <si>
    <t>KX Fa 52</t>
  </si>
  <si>
    <t>19.</t>
  </si>
  <si>
    <t>20.</t>
  </si>
  <si>
    <t>34.</t>
  </si>
  <si>
    <t xml:space="preserve">toner TN-216K </t>
  </si>
  <si>
    <t xml:space="preserve">toner TN-216C </t>
  </si>
  <si>
    <t xml:space="preserve">toner TN-216M </t>
  </si>
  <si>
    <t xml:space="preserve">toner TN-216Y </t>
  </si>
  <si>
    <t>Kyocera TASKalfa 3554ci</t>
  </si>
  <si>
    <t>toner TK-8375K (1T02XDONL0)</t>
  </si>
  <si>
    <t>toner TK-8375M (1T02XDBNL0)</t>
  </si>
  <si>
    <t>toner TK-8375C (1T02XDCNL0)</t>
  </si>
  <si>
    <t>toner TK-8375Y (1T02XDANL0)</t>
  </si>
  <si>
    <t>35.</t>
  </si>
  <si>
    <t>Dostawa tonerów, wkładów atramentowych do drukarek i faksów dla SP ZOZ MSWiA w Szczecinie</t>
  </si>
  <si>
    <t>Treść w kolumnie nr 4 powinna zawierać model urządzenia i producenta danego materiału zgodnie z unormowaniem w Rozdziale I Zapytania oferowego - "Przedmiot zamówienia", punkt 8, podpunkt 6.</t>
  </si>
  <si>
    <t xml:space="preserve">                                                                                            SZCZEGÓŁOWA OFERTA CENOWA                                                                 (zmodyfikowany) ZAŁĄCZNIK NR 2 do Zapytania ofertowego</t>
  </si>
  <si>
    <t>Brother DCP-B7520dw</t>
  </si>
  <si>
    <t>Samsung ML-2615w</t>
  </si>
  <si>
    <t>toner MLT-D101S</t>
  </si>
  <si>
    <t xml:space="preserve">* Zamawiający wymaga w poz. 35 zaoferowania 40 opakowań po 2 szt. o minimalnej wydajności dla każdej sztuki wynoszącej 2 500 stron </t>
  </si>
  <si>
    <r>
      <t>5 000</t>
    </r>
    <r>
      <rPr>
        <sz val="10"/>
        <color rgb="FFFF0000"/>
        <rFont val="Arial"/>
        <family val="2"/>
        <charset val="238"/>
      </rPr>
      <t>*</t>
    </r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</si>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</sst>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9">
    <font>
      <sz val="10"/>
      <name val="Arial CE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2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Arial CE"/>
      <charset val="238"/>
    </font>
    <font>
      <b/>
      <sz val="10"/>
      <color indexed="12"/>
      <name val="Arial CE"/>
      <charset val="238"/>
    </font>
    <font>
      <b/>
      <i/>
      <sz val="10"/>
      <name val="Arial CE"/>
      <charset val="238"/>
    </font>
    <font>
      <b/>
      <sz val="8"/>
      <name val="Tahoma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7" fillId="2" borderId="0" xfId="0" applyFont="1" applyFill="1"/>
    <xf numFmtId="0" fontId="6" fillId="4" borderId="1" xfId="1" applyFont="1" applyFill="1" applyBorder="1" applyAlignment="1">
      <alignment horizontal="center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/>
    </xf>
    <xf numFmtId="0" fontId="12" fillId="2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9" fontId="15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5" fillId="0" borderId="1" xfId="0" applyFont="1" applyBorder="1" applyAlignment="1">
      <alignment horizontal="left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3" fillId="2" borderId="0" xfId="0" applyFont="1" applyFill="1"/>
    <xf numFmtId="0" fontId="1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9" fontId="15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8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right" vertical="center" wrapText="1"/>
    </xf>
    <xf numFmtId="0" fontId="4" fillId="6" borderId="7" xfId="0" applyFont="1" applyFill="1" applyBorder="1" applyAlignment="1">
      <alignment horizontal="right" vertical="center" wrapText="1"/>
    </xf>
    <xf numFmtId="0" fontId="4" fillId="6" borderId="8" xfId="0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6" fillId="5" borderId="0" xfId="1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topLeftCell="A52" zoomScaleNormal="100" workbookViewId="0">
      <selection activeCell="Q52" sqref="Q52"/>
    </sheetView>
  </sheetViews>
  <sheetFormatPr defaultRowHeight="12.75"/>
  <cols>
    <col min="1" max="1" width="4.140625" style="11" customWidth="1"/>
    <col min="2" max="2" width="39" style="17" customWidth="1"/>
    <col min="3" max="3" width="37.140625" style="11" customWidth="1"/>
    <col min="4" max="4" width="14.85546875" style="11" customWidth="1"/>
    <col min="5" max="5" width="17.42578125" style="11" customWidth="1"/>
    <col min="6" max="6" width="7.42578125" style="11" customWidth="1"/>
    <col min="7" max="7" width="8.28515625" style="11" customWidth="1"/>
    <col min="8" max="8" width="9.5703125" style="11" customWidth="1"/>
    <col min="9" max="10" width="13.5703125" style="11" customWidth="1"/>
    <col min="11" max="11" width="8.7109375" style="11" customWidth="1"/>
    <col min="12" max="12" width="15.42578125" style="11" customWidth="1"/>
    <col min="13" max="16384" width="9.140625" style="11"/>
  </cols>
  <sheetData>
    <row r="1" spans="1:12">
      <c r="A1" s="12"/>
    </row>
    <row r="2" spans="1:12" ht="32.25" customHeight="1">
      <c r="A2" s="58"/>
      <c r="B2" s="16"/>
      <c r="C2" s="1"/>
      <c r="D2" s="1"/>
      <c r="E2" s="1"/>
      <c r="F2" s="1"/>
      <c r="G2" s="1"/>
      <c r="H2" s="1"/>
      <c r="I2" s="1"/>
      <c r="J2" s="1"/>
      <c r="K2" s="1"/>
      <c r="L2" s="7"/>
    </row>
    <row r="3" spans="1:12">
      <c r="A3" s="83" t="s">
        <v>180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>
      <c r="A4" s="2"/>
      <c r="B4" s="84"/>
      <c r="C4" s="84"/>
      <c r="D4" s="84"/>
      <c r="E4" s="84"/>
      <c r="F4" s="84"/>
      <c r="G4" s="84"/>
      <c r="H4" s="2"/>
      <c r="I4" s="3"/>
      <c r="J4" s="3"/>
      <c r="K4" s="2"/>
      <c r="L4" s="2"/>
    </row>
    <row r="5" spans="1:12">
      <c r="A5" s="8" t="s">
        <v>178</v>
      </c>
      <c r="B5" s="4"/>
      <c r="C5" s="4"/>
      <c r="D5" s="4"/>
      <c r="E5" s="4"/>
      <c r="F5" s="4"/>
      <c r="G5" s="4"/>
      <c r="H5" s="5"/>
      <c r="I5" s="5"/>
      <c r="J5" s="5"/>
      <c r="K5" s="5"/>
      <c r="L5" s="2"/>
    </row>
    <row r="6" spans="1:12">
      <c r="A6" s="9" t="s">
        <v>27</v>
      </c>
      <c r="B6" s="9" t="s">
        <v>28</v>
      </c>
      <c r="C6" s="4"/>
      <c r="D6" s="4"/>
      <c r="E6" s="4"/>
      <c r="F6" s="4"/>
      <c r="G6" s="4"/>
      <c r="H6" s="5"/>
      <c r="I6" s="5"/>
      <c r="J6" s="5"/>
      <c r="K6" s="5"/>
      <c r="L6" s="2"/>
    </row>
    <row r="7" spans="1:12" ht="5.25" customHeight="1">
      <c r="A7" s="9"/>
      <c r="B7" s="4"/>
      <c r="C7" s="4"/>
      <c r="D7" s="4"/>
      <c r="E7" s="4"/>
      <c r="F7" s="4"/>
      <c r="G7" s="4"/>
      <c r="H7" s="5"/>
      <c r="I7" s="5"/>
      <c r="J7" s="5"/>
      <c r="K7" s="5"/>
      <c r="L7" s="2"/>
    </row>
    <row r="8" spans="1:12" ht="51.75" customHeight="1">
      <c r="A8" s="13" t="s">
        <v>122</v>
      </c>
      <c r="B8" s="13" t="s">
        <v>40</v>
      </c>
      <c r="C8" s="13" t="s">
        <v>39</v>
      </c>
      <c r="D8" s="13" t="s">
        <v>30</v>
      </c>
      <c r="E8" s="13" t="s">
        <v>123</v>
      </c>
      <c r="F8" s="13" t="s">
        <v>124</v>
      </c>
      <c r="G8" s="13" t="s">
        <v>0</v>
      </c>
      <c r="H8" s="13" t="s">
        <v>125</v>
      </c>
      <c r="I8" s="13" t="s">
        <v>1</v>
      </c>
      <c r="J8" s="13" t="s">
        <v>37</v>
      </c>
      <c r="K8" s="13" t="s">
        <v>126</v>
      </c>
      <c r="L8" s="14" t="s">
        <v>38</v>
      </c>
    </row>
    <row r="9" spans="1:12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5.25" customHeight="1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/>
    </row>
    <row r="11" spans="1:12" s="46" customFormat="1">
      <c r="A11" s="41" t="s">
        <v>2</v>
      </c>
      <c r="B11" s="62" t="s">
        <v>41</v>
      </c>
      <c r="C11" s="70" t="s">
        <v>51</v>
      </c>
      <c r="D11" s="71"/>
      <c r="E11" s="72">
        <v>7200</v>
      </c>
      <c r="F11" s="73" t="s">
        <v>3</v>
      </c>
      <c r="G11" s="73">
        <v>3</v>
      </c>
      <c r="H11" s="73"/>
      <c r="I11" s="74"/>
      <c r="J11" s="78"/>
      <c r="K11" s="76"/>
      <c r="L11" s="75"/>
    </row>
    <row r="12" spans="1:12" s="20" customFormat="1" ht="13.5" customHeight="1">
      <c r="A12" s="21" t="s">
        <v>4</v>
      </c>
      <c r="B12" s="60" t="s">
        <v>42</v>
      </c>
      <c r="C12" s="19" t="s">
        <v>100</v>
      </c>
      <c r="D12" s="22"/>
      <c r="E12" s="23">
        <v>7200</v>
      </c>
      <c r="F12" s="24" t="s">
        <v>3</v>
      </c>
      <c r="G12" s="24">
        <v>10</v>
      </c>
      <c r="H12" s="24"/>
      <c r="I12" s="25"/>
      <c r="J12" s="78"/>
      <c r="K12" s="45"/>
      <c r="L12" s="75"/>
    </row>
    <row r="13" spans="1:12" s="20" customFormat="1" ht="13.5" customHeight="1">
      <c r="A13" s="21" t="s">
        <v>5</v>
      </c>
      <c r="B13" s="60" t="s">
        <v>43</v>
      </c>
      <c r="C13" s="19" t="s">
        <v>52</v>
      </c>
      <c r="D13" s="22"/>
      <c r="E13" s="23">
        <v>7200</v>
      </c>
      <c r="F13" s="24" t="s">
        <v>3</v>
      </c>
      <c r="G13" s="24">
        <v>10</v>
      </c>
      <c r="H13" s="24"/>
      <c r="I13" s="25"/>
      <c r="J13" s="78"/>
      <c r="K13" s="45"/>
      <c r="L13" s="75"/>
    </row>
    <row r="14" spans="1:12" s="20" customFormat="1" ht="13.5" customHeight="1">
      <c r="A14" s="41" t="s">
        <v>6</v>
      </c>
      <c r="B14" s="60" t="s">
        <v>44</v>
      </c>
      <c r="C14" s="19" t="s">
        <v>53</v>
      </c>
      <c r="D14" s="22"/>
      <c r="E14" s="23">
        <v>12500</v>
      </c>
      <c r="F14" s="24" t="s">
        <v>3</v>
      </c>
      <c r="G14" s="24">
        <v>6</v>
      </c>
      <c r="H14" s="24"/>
      <c r="I14" s="25"/>
      <c r="J14" s="78"/>
      <c r="K14" s="45"/>
      <c r="L14" s="75"/>
    </row>
    <row r="15" spans="1:12" s="20" customFormat="1" ht="13.5" customHeight="1">
      <c r="A15" s="92" t="s">
        <v>90</v>
      </c>
      <c r="B15" s="89" t="s">
        <v>45</v>
      </c>
      <c r="C15" s="19" t="s">
        <v>54</v>
      </c>
      <c r="D15" s="22"/>
      <c r="E15" s="23">
        <v>12000</v>
      </c>
      <c r="F15" s="24" t="s">
        <v>3</v>
      </c>
      <c r="G15" s="24">
        <v>2</v>
      </c>
      <c r="H15" s="24"/>
      <c r="I15" s="26"/>
      <c r="J15" s="78"/>
      <c r="K15" s="45"/>
      <c r="L15" s="75"/>
    </row>
    <row r="16" spans="1:12" s="20" customFormat="1" ht="13.5" customHeight="1">
      <c r="A16" s="93"/>
      <c r="B16" s="90"/>
      <c r="C16" s="19" t="s">
        <v>55</v>
      </c>
      <c r="D16" s="22"/>
      <c r="E16" s="23">
        <v>10000</v>
      </c>
      <c r="F16" s="24" t="s">
        <v>3</v>
      </c>
      <c r="G16" s="24">
        <v>2</v>
      </c>
      <c r="H16" s="24"/>
      <c r="I16" s="26"/>
      <c r="J16" s="78"/>
      <c r="K16" s="45"/>
      <c r="L16" s="75"/>
    </row>
    <row r="17" spans="1:12" s="20" customFormat="1" ht="13.5" customHeight="1">
      <c r="A17" s="93"/>
      <c r="B17" s="90"/>
      <c r="C17" s="19" t="s">
        <v>56</v>
      </c>
      <c r="D17" s="22"/>
      <c r="E17" s="23">
        <v>10000</v>
      </c>
      <c r="F17" s="24" t="s">
        <v>3</v>
      </c>
      <c r="G17" s="24">
        <v>2</v>
      </c>
      <c r="H17" s="24"/>
      <c r="I17" s="26"/>
      <c r="J17" s="78"/>
      <c r="K17" s="45"/>
      <c r="L17" s="75"/>
    </row>
    <row r="18" spans="1:12" s="20" customFormat="1" ht="13.5" customHeight="1">
      <c r="A18" s="94"/>
      <c r="B18" s="91"/>
      <c r="C18" s="19" t="s">
        <v>57</v>
      </c>
      <c r="D18" s="22"/>
      <c r="E18" s="23">
        <v>10000</v>
      </c>
      <c r="F18" s="24" t="s">
        <v>3</v>
      </c>
      <c r="G18" s="24">
        <v>2</v>
      </c>
      <c r="H18" s="24"/>
      <c r="I18" s="26"/>
      <c r="J18" s="78"/>
      <c r="K18" s="45"/>
      <c r="L18" s="75"/>
    </row>
    <row r="19" spans="1:12" s="20" customFormat="1" ht="13.5" customHeight="1">
      <c r="A19" s="77" t="s">
        <v>91</v>
      </c>
      <c r="B19" s="62" t="s">
        <v>134</v>
      </c>
      <c r="C19" s="19" t="s">
        <v>133</v>
      </c>
      <c r="D19" s="22"/>
      <c r="E19" s="23">
        <v>12500</v>
      </c>
      <c r="F19" s="24" t="s">
        <v>3</v>
      </c>
      <c r="G19" s="24">
        <v>4</v>
      </c>
      <c r="H19" s="24"/>
      <c r="I19" s="26"/>
      <c r="J19" s="78"/>
      <c r="K19" s="45"/>
      <c r="L19" s="75"/>
    </row>
    <row r="20" spans="1:12" s="46" customFormat="1">
      <c r="A20" s="41" t="s">
        <v>7</v>
      </c>
      <c r="B20" s="61" t="s">
        <v>73</v>
      </c>
      <c r="C20" s="55" t="s">
        <v>135</v>
      </c>
      <c r="D20" s="42"/>
      <c r="E20" s="56">
        <v>1500</v>
      </c>
      <c r="F20" s="43" t="s">
        <v>3</v>
      </c>
      <c r="G20" s="43">
        <v>15</v>
      </c>
      <c r="H20" s="43"/>
      <c r="I20" s="44"/>
      <c r="J20" s="78"/>
      <c r="K20" s="45"/>
      <c r="L20" s="75"/>
    </row>
    <row r="21" spans="1:12" s="46" customFormat="1">
      <c r="A21" s="41" t="s">
        <v>8</v>
      </c>
      <c r="B21" s="59" t="s">
        <v>98</v>
      </c>
      <c r="C21" s="47" t="s">
        <v>92</v>
      </c>
      <c r="D21" s="42"/>
      <c r="E21" s="23">
        <v>1500</v>
      </c>
      <c r="F21" s="43" t="s">
        <v>3</v>
      </c>
      <c r="G21" s="49">
        <v>10</v>
      </c>
      <c r="H21" s="43"/>
      <c r="I21" s="44"/>
      <c r="J21" s="78"/>
      <c r="K21" s="45"/>
      <c r="L21" s="75"/>
    </row>
    <row r="22" spans="1:12" s="20" customFormat="1" ht="13.5" customHeight="1">
      <c r="A22" s="92" t="s">
        <v>9</v>
      </c>
      <c r="B22" s="89" t="s">
        <v>48</v>
      </c>
      <c r="C22" s="19" t="s">
        <v>60</v>
      </c>
      <c r="D22" s="22"/>
      <c r="E22" s="23">
        <v>4000</v>
      </c>
      <c r="F22" s="24" t="s">
        <v>3</v>
      </c>
      <c r="G22" s="24">
        <v>4</v>
      </c>
      <c r="H22" s="27"/>
      <c r="I22" s="26"/>
      <c r="J22" s="78"/>
      <c r="K22" s="45"/>
      <c r="L22" s="75"/>
    </row>
    <row r="23" spans="1:12" s="20" customFormat="1" ht="13.5" customHeight="1">
      <c r="A23" s="93"/>
      <c r="B23" s="90"/>
      <c r="C23" s="19" t="s">
        <v>61</v>
      </c>
      <c r="D23" s="22"/>
      <c r="E23" s="23">
        <v>2600</v>
      </c>
      <c r="F23" s="24" t="s">
        <v>3</v>
      </c>
      <c r="G23" s="24">
        <v>2</v>
      </c>
      <c r="H23" s="27"/>
      <c r="I23" s="26"/>
      <c r="J23" s="78"/>
      <c r="K23" s="45"/>
      <c r="L23" s="75"/>
    </row>
    <row r="24" spans="1:12" s="20" customFormat="1" ht="13.5" customHeight="1">
      <c r="A24" s="93"/>
      <c r="B24" s="90"/>
      <c r="C24" s="19" t="s">
        <v>62</v>
      </c>
      <c r="D24" s="22"/>
      <c r="E24" s="23">
        <v>2600</v>
      </c>
      <c r="F24" s="24" t="s">
        <v>3</v>
      </c>
      <c r="G24" s="24">
        <v>2</v>
      </c>
      <c r="H24" s="27"/>
      <c r="I24" s="26"/>
      <c r="J24" s="78"/>
      <c r="K24" s="45"/>
      <c r="L24" s="75"/>
    </row>
    <row r="25" spans="1:12" s="20" customFormat="1" ht="13.5" customHeight="1">
      <c r="A25" s="94"/>
      <c r="B25" s="91"/>
      <c r="C25" s="19" t="s">
        <v>63</v>
      </c>
      <c r="D25" s="22"/>
      <c r="E25" s="23">
        <v>2600</v>
      </c>
      <c r="F25" s="24" t="s">
        <v>3</v>
      </c>
      <c r="G25" s="24">
        <v>2</v>
      </c>
      <c r="H25" s="27"/>
      <c r="I25" s="26"/>
      <c r="J25" s="78"/>
      <c r="K25" s="45"/>
      <c r="L25" s="75"/>
    </row>
    <row r="26" spans="1:12" s="20" customFormat="1" ht="13.5" customHeight="1">
      <c r="A26" s="21" t="s">
        <v>10</v>
      </c>
      <c r="B26" s="60" t="s">
        <v>103</v>
      </c>
      <c r="C26" s="19" t="s">
        <v>58</v>
      </c>
      <c r="D26" s="22"/>
      <c r="E26" s="23">
        <v>2000</v>
      </c>
      <c r="F26" s="24" t="s">
        <v>3</v>
      </c>
      <c r="G26" s="24">
        <v>10</v>
      </c>
      <c r="H26" s="27"/>
      <c r="I26" s="26"/>
      <c r="J26" s="78"/>
      <c r="K26" s="45"/>
      <c r="L26" s="75"/>
    </row>
    <row r="27" spans="1:12" s="20" customFormat="1" ht="13.5" customHeight="1">
      <c r="A27" s="21" t="s">
        <v>11</v>
      </c>
      <c r="B27" s="60" t="s">
        <v>46</v>
      </c>
      <c r="C27" s="19" t="s">
        <v>59</v>
      </c>
      <c r="D27" s="22"/>
      <c r="E27" s="23">
        <v>1600</v>
      </c>
      <c r="F27" s="24" t="s">
        <v>3</v>
      </c>
      <c r="G27" s="24">
        <v>40</v>
      </c>
      <c r="H27" s="27"/>
      <c r="I27" s="26"/>
      <c r="J27" s="78"/>
      <c r="K27" s="45"/>
      <c r="L27" s="75"/>
    </row>
    <row r="28" spans="1:12" s="20" customFormat="1" ht="13.5" customHeight="1">
      <c r="A28" s="21" t="s">
        <v>12</v>
      </c>
      <c r="B28" s="60" t="s">
        <v>47</v>
      </c>
      <c r="C28" s="28" t="s">
        <v>136</v>
      </c>
      <c r="D28" s="22"/>
      <c r="E28" s="23">
        <v>2100</v>
      </c>
      <c r="F28" s="24" t="s">
        <v>3</v>
      </c>
      <c r="G28" s="24">
        <v>10</v>
      </c>
      <c r="H28" s="27"/>
      <c r="I28" s="26"/>
      <c r="J28" s="78"/>
      <c r="K28" s="45"/>
      <c r="L28" s="75"/>
    </row>
    <row r="29" spans="1:12" s="20" customFormat="1" ht="13.5" customHeight="1">
      <c r="A29" s="21" t="s">
        <v>13</v>
      </c>
      <c r="B29" s="60" t="s">
        <v>64</v>
      </c>
      <c r="C29" s="53" t="s">
        <v>65</v>
      </c>
      <c r="D29" s="22"/>
      <c r="E29" s="23">
        <v>2200</v>
      </c>
      <c r="F29" s="24" t="s">
        <v>3</v>
      </c>
      <c r="G29" s="24">
        <v>4</v>
      </c>
      <c r="H29" s="27"/>
      <c r="I29" s="44"/>
      <c r="J29" s="78"/>
      <c r="K29" s="45"/>
      <c r="L29" s="75"/>
    </row>
    <row r="30" spans="1:12" s="46" customFormat="1">
      <c r="A30" s="63" t="s">
        <v>14</v>
      </c>
      <c r="B30" s="61" t="s">
        <v>101</v>
      </c>
      <c r="C30" s="47" t="s">
        <v>102</v>
      </c>
      <c r="D30" s="42"/>
      <c r="E30" s="56">
        <v>1500</v>
      </c>
      <c r="F30" s="43" t="s">
        <v>3</v>
      </c>
      <c r="G30" s="43">
        <v>3</v>
      </c>
      <c r="H30" s="43"/>
      <c r="I30" s="44"/>
      <c r="J30" s="78"/>
      <c r="K30" s="45"/>
      <c r="L30" s="75"/>
    </row>
    <row r="31" spans="1:12" s="46" customFormat="1">
      <c r="A31" s="63" t="s">
        <v>15</v>
      </c>
      <c r="B31" s="61" t="s">
        <v>104</v>
      </c>
      <c r="C31" s="47" t="s">
        <v>105</v>
      </c>
      <c r="D31" s="42"/>
      <c r="E31" s="56">
        <v>2000</v>
      </c>
      <c r="F31" s="43" t="s">
        <v>3</v>
      </c>
      <c r="G31" s="43">
        <v>3</v>
      </c>
      <c r="H31" s="43"/>
      <c r="I31" s="44"/>
      <c r="J31" s="78"/>
      <c r="K31" s="45"/>
      <c r="L31" s="75"/>
    </row>
    <row r="32" spans="1:12" s="46" customFormat="1">
      <c r="A32" s="52" t="s">
        <v>16</v>
      </c>
      <c r="B32" s="79" t="s">
        <v>181</v>
      </c>
      <c r="C32" s="66" t="s">
        <v>153</v>
      </c>
      <c r="D32" s="42"/>
      <c r="E32" s="56">
        <v>2000</v>
      </c>
      <c r="F32" s="43" t="s">
        <v>3</v>
      </c>
      <c r="G32" s="43">
        <v>20</v>
      </c>
      <c r="H32" s="43"/>
      <c r="I32" s="44"/>
      <c r="J32" s="78"/>
      <c r="K32" s="45"/>
      <c r="L32" s="75"/>
    </row>
    <row r="33" spans="1:12" s="46" customFormat="1">
      <c r="A33" s="52" t="s">
        <v>17</v>
      </c>
      <c r="B33" s="59" t="s">
        <v>142</v>
      </c>
      <c r="C33" s="66" t="s">
        <v>143</v>
      </c>
      <c r="D33" s="42"/>
      <c r="E33" s="56">
        <v>1200</v>
      </c>
      <c r="F33" s="43" t="s">
        <v>3</v>
      </c>
      <c r="G33" s="43">
        <v>4</v>
      </c>
      <c r="H33" s="43"/>
      <c r="I33" s="44"/>
      <c r="J33" s="78"/>
      <c r="K33" s="45"/>
      <c r="L33" s="75"/>
    </row>
    <row r="34" spans="1:12" s="46" customFormat="1">
      <c r="A34" s="68" t="s">
        <v>18</v>
      </c>
      <c r="B34" s="69" t="s">
        <v>106</v>
      </c>
      <c r="C34" s="66" t="s">
        <v>107</v>
      </c>
      <c r="D34" s="42"/>
      <c r="E34" s="56">
        <v>8000</v>
      </c>
      <c r="F34" s="43" t="s">
        <v>3</v>
      </c>
      <c r="G34" s="43">
        <v>10</v>
      </c>
      <c r="H34" s="43"/>
      <c r="I34" s="44"/>
      <c r="J34" s="78"/>
      <c r="K34" s="45"/>
      <c r="L34" s="75"/>
    </row>
    <row r="35" spans="1:12" s="46" customFormat="1">
      <c r="A35" s="68" t="s">
        <v>165</v>
      </c>
      <c r="B35" s="69" t="s">
        <v>108</v>
      </c>
      <c r="C35" s="47" t="s">
        <v>109</v>
      </c>
      <c r="D35" s="42"/>
      <c r="E35" s="56">
        <v>8000</v>
      </c>
      <c r="F35" s="43" t="s">
        <v>3</v>
      </c>
      <c r="G35" s="43">
        <v>30</v>
      </c>
      <c r="H35" s="43"/>
      <c r="I35" s="44"/>
      <c r="J35" s="78"/>
      <c r="K35" s="45"/>
      <c r="L35" s="75"/>
    </row>
    <row r="36" spans="1:12" s="46" customFormat="1">
      <c r="A36" s="64" t="s">
        <v>166</v>
      </c>
      <c r="B36" s="65" t="s">
        <v>110</v>
      </c>
      <c r="C36" s="67" t="s">
        <v>111</v>
      </c>
      <c r="D36" s="42"/>
      <c r="E36" s="56">
        <v>3000</v>
      </c>
      <c r="F36" s="43" t="s">
        <v>3</v>
      </c>
      <c r="G36" s="43">
        <v>10</v>
      </c>
      <c r="H36" s="43"/>
      <c r="I36" s="44"/>
      <c r="J36" s="78"/>
      <c r="K36" s="45"/>
      <c r="L36" s="75"/>
    </row>
    <row r="37" spans="1:12" s="20" customFormat="1" ht="13.5" customHeight="1">
      <c r="A37" s="92" t="s">
        <v>19</v>
      </c>
      <c r="B37" s="89" t="s">
        <v>49</v>
      </c>
      <c r="C37" s="19" t="s">
        <v>168</v>
      </c>
      <c r="D37" s="22"/>
      <c r="E37" s="23">
        <v>29000</v>
      </c>
      <c r="F37" s="24" t="s">
        <v>3</v>
      </c>
      <c r="G37" s="24">
        <v>4</v>
      </c>
      <c r="H37" s="27"/>
      <c r="I37" s="26"/>
      <c r="J37" s="78"/>
      <c r="K37" s="45"/>
      <c r="L37" s="75"/>
    </row>
    <row r="38" spans="1:12" s="20" customFormat="1" ht="13.5" customHeight="1">
      <c r="A38" s="93"/>
      <c r="B38" s="90"/>
      <c r="C38" s="19" t="s">
        <v>169</v>
      </c>
      <c r="D38" s="22"/>
      <c r="E38" s="23">
        <v>26000</v>
      </c>
      <c r="F38" s="24" t="s">
        <v>3</v>
      </c>
      <c r="G38" s="24">
        <v>2</v>
      </c>
      <c r="H38" s="27"/>
      <c r="I38" s="26"/>
      <c r="J38" s="78"/>
      <c r="K38" s="45"/>
      <c r="L38" s="75"/>
    </row>
    <row r="39" spans="1:12" s="20" customFormat="1" ht="13.5" customHeight="1">
      <c r="A39" s="93"/>
      <c r="B39" s="90"/>
      <c r="C39" s="19" t="s">
        <v>170</v>
      </c>
      <c r="D39" s="22"/>
      <c r="E39" s="23">
        <v>26000</v>
      </c>
      <c r="F39" s="24" t="s">
        <v>3</v>
      </c>
      <c r="G39" s="24">
        <v>2</v>
      </c>
      <c r="H39" s="27"/>
      <c r="I39" s="26"/>
      <c r="J39" s="78"/>
      <c r="K39" s="45"/>
      <c r="L39" s="75"/>
    </row>
    <row r="40" spans="1:12" s="20" customFormat="1" ht="13.5" customHeight="1">
      <c r="A40" s="94"/>
      <c r="B40" s="91"/>
      <c r="C40" s="19" t="s">
        <v>171</v>
      </c>
      <c r="D40" s="29"/>
      <c r="E40" s="23">
        <v>26000</v>
      </c>
      <c r="F40" s="24" t="s">
        <v>3</v>
      </c>
      <c r="G40" s="24">
        <v>2</v>
      </c>
      <c r="H40" s="27"/>
      <c r="I40" s="26"/>
      <c r="J40" s="78"/>
      <c r="K40" s="45"/>
      <c r="L40" s="75"/>
    </row>
    <row r="41" spans="1:12" s="20" customFormat="1" ht="13.5" customHeight="1">
      <c r="A41" s="92" t="s">
        <v>20</v>
      </c>
      <c r="B41" s="89" t="s">
        <v>137</v>
      </c>
      <c r="C41" s="19" t="s">
        <v>138</v>
      </c>
      <c r="D41" s="30"/>
      <c r="E41" s="31">
        <v>13000</v>
      </c>
      <c r="F41" s="32" t="s">
        <v>3</v>
      </c>
      <c r="G41" s="24">
        <v>4</v>
      </c>
      <c r="H41" s="33"/>
      <c r="I41" s="34"/>
      <c r="J41" s="78"/>
      <c r="K41" s="45"/>
      <c r="L41" s="75"/>
    </row>
    <row r="42" spans="1:12" s="20" customFormat="1" ht="13.5" customHeight="1">
      <c r="A42" s="93"/>
      <c r="B42" s="90"/>
      <c r="C42" s="19" t="s">
        <v>139</v>
      </c>
      <c r="D42" s="30"/>
      <c r="E42" s="31">
        <v>9000</v>
      </c>
      <c r="F42" s="32" t="s">
        <v>3</v>
      </c>
      <c r="G42" s="24">
        <v>2</v>
      </c>
      <c r="H42" s="33"/>
      <c r="I42" s="34"/>
      <c r="J42" s="78"/>
      <c r="K42" s="45"/>
      <c r="L42" s="75"/>
    </row>
    <row r="43" spans="1:12" s="20" customFormat="1" ht="13.5" customHeight="1">
      <c r="A43" s="93"/>
      <c r="B43" s="90"/>
      <c r="C43" s="19" t="s">
        <v>140</v>
      </c>
      <c r="D43" s="30"/>
      <c r="E43" s="31">
        <v>9000</v>
      </c>
      <c r="F43" s="32" t="s">
        <v>3</v>
      </c>
      <c r="G43" s="24">
        <v>2</v>
      </c>
      <c r="H43" s="33"/>
      <c r="I43" s="34"/>
      <c r="J43" s="78"/>
      <c r="K43" s="45"/>
      <c r="L43" s="75"/>
    </row>
    <row r="44" spans="1:12" s="20" customFormat="1" ht="13.5" customHeight="1">
      <c r="A44" s="94"/>
      <c r="B44" s="91"/>
      <c r="C44" s="19" t="s">
        <v>141</v>
      </c>
      <c r="D44" s="30"/>
      <c r="E44" s="31">
        <v>9000</v>
      </c>
      <c r="F44" s="32" t="s">
        <v>3</v>
      </c>
      <c r="G44" s="24">
        <v>2</v>
      </c>
      <c r="H44" s="33"/>
      <c r="I44" s="34"/>
      <c r="J44" s="78"/>
      <c r="K44" s="45"/>
      <c r="L44" s="75"/>
    </row>
    <row r="45" spans="1:12" s="46" customFormat="1">
      <c r="A45" s="41" t="s">
        <v>21</v>
      </c>
      <c r="B45" s="59" t="s">
        <v>95</v>
      </c>
      <c r="C45" s="47" t="s">
        <v>93</v>
      </c>
      <c r="D45" s="42"/>
      <c r="E45" s="56">
        <v>3000</v>
      </c>
      <c r="F45" s="43" t="s">
        <v>3</v>
      </c>
      <c r="G45" s="49">
        <v>4</v>
      </c>
      <c r="H45" s="43"/>
      <c r="I45" s="44"/>
      <c r="J45" s="78"/>
      <c r="K45" s="45"/>
      <c r="L45" s="75"/>
    </row>
    <row r="46" spans="1:12" s="46" customFormat="1">
      <c r="A46" s="41" t="s">
        <v>22</v>
      </c>
      <c r="B46" s="59" t="s">
        <v>112</v>
      </c>
      <c r="C46" s="47" t="s">
        <v>113</v>
      </c>
      <c r="D46" s="42"/>
      <c r="E46" s="56">
        <v>1500</v>
      </c>
      <c r="F46" s="43" t="s">
        <v>3</v>
      </c>
      <c r="G46" s="49">
        <v>3</v>
      </c>
      <c r="H46" s="43"/>
      <c r="I46" s="44"/>
      <c r="J46" s="78"/>
      <c r="K46" s="45"/>
      <c r="L46" s="75"/>
    </row>
    <row r="47" spans="1:12" s="46" customFormat="1">
      <c r="A47" s="41" t="s">
        <v>23</v>
      </c>
      <c r="B47" s="79" t="s">
        <v>182</v>
      </c>
      <c r="C47" s="80" t="s">
        <v>183</v>
      </c>
      <c r="D47" s="42"/>
      <c r="E47" s="56">
        <v>1500</v>
      </c>
      <c r="F47" s="43" t="s">
        <v>3</v>
      </c>
      <c r="G47" s="49">
        <v>4</v>
      </c>
      <c r="H47" s="43"/>
      <c r="I47" s="44"/>
      <c r="J47" s="78"/>
      <c r="K47" s="45"/>
      <c r="L47" s="75"/>
    </row>
    <row r="48" spans="1:12" s="20" customFormat="1" ht="13.5" customHeight="1">
      <c r="A48" s="92" t="s">
        <v>24</v>
      </c>
      <c r="B48" s="89" t="s">
        <v>50</v>
      </c>
      <c r="C48" s="54" t="s">
        <v>66</v>
      </c>
      <c r="D48" s="30"/>
      <c r="E48" s="31">
        <v>5000</v>
      </c>
      <c r="F48" s="24" t="s">
        <v>3</v>
      </c>
      <c r="G48" s="32">
        <v>8</v>
      </c>
      <c r="H48" s="33"/>
      <c r="I48" s="34"/>
      <c r="J48" s="78"/>
      <c r="K48" s="45"/>
      <c r="L48" s="75"/>
    </row>
    <row r="49" spans="1:12" s="20" customFormat="1" ht="13.5" customHeight="1">
      <c r="A49" s="93"/>
      <c r="B49" s="90"/>
      <c r="C49" s="54" t="s">
        <v>67</v>
      </c>
      <c r="D49" s="30"/>
      <c r="E49" s="31">
        <v>5000</v>
      </c>
      <c r="F49" s="24" t="s">
        <v>3</v>
      </c>
      <c r="G49" s="32">
        <v>3</v>
      </c>
      <c r="H49" s="33"/>
      <c r="I49" s="34"/>
      <c r="J49" s="78"/>
      <c r="K49" s="45"/>
      <c r="L49" s="75"/>
    </row>
    <row r="50" spans="1:12" s="20" customFormat="1" ht="13.5" customHeight="1">
      <c r="A50" s="93"/>
      <c r="B50" s="90"/>
      <c r="C50" s="54" t="s">
        <v>68</v>
      </c>
      <c r="D50" s="30"/>
      <c r="E50" s="31">
        <v>5000</v>
      </c>
      <c r="F50" s="24" t="s">
        <v>3</v>
      </c>
      <c r="G50" s="32">
        <v>3</v>
      </c>
      <c r="H50" s="33"/>
      <c r="I50" s="34"/>
      <c r="J50" s="78"/>
      <c r="K50" s="45"/>
      <c r="L50" s="75"/>
    </row>
    <row r="51" spans="1:12" s="20" customFormat="1" ht="13.5" customHeight="1">
      <c r="A51" s="94"/>
      <c r="B51" s="91"/>
      <c r="C51" s="54" t="s">
        <v>69</v>
      </c>
      <c r="D51" s="35"/>
      <c r="E51" s="31">
        <v>5000</v>
      </c>
      <c r="F51" s="32" t="s">
        <v>3</v>
      </c>
      <c r="G51" s="32">
        <v>3</v>
      </c>
      <c r="H51" s="33"/>
      <c r="I51" s="34"/>
      <c r="J51" s="78"/>
      <c r="K51" s="45"/>
      <c r="L51" s="75"/>
    </row>
    <row r="52" spans="1:12" s="46" customFormat="1">
      <c r="A52" s="41" t="s">
        <v>32</v>
      </c>
      <c r="B52" s="61" t="s">
        <v>96</v>
      </c>
      <c r="C52" s="55" t="s">
        <v>74</v>
      </c>
      <c r="D52" s="42"/>
      <c r="E52" s="56">
        <v>10000</v>
      </c>
      <c r="F52" s="43" t="s">
        <v>3</v>
      </c>
      <c r="G52" s="43">
        <v>8</v>
      </c>
      <c r="H52" s="43"/>
      <c r="I52" s="44"/>
      <c r="J52" s="78"/>
      <c r="K52" s="45"/>
      <c r="L52" s="75"/>
    </row>
    <row r="53" spans="1:12" s="46" customFormat="1">
      <c r="A53" s="101" t="s">
        <v>33</v>
      </c>
      <c r="B53" s="98" t="s">
        <v>148</v>
      </c>
      <c r="C53" s="55" t="s">
        <v>149</v>
      </c>
      <c r="D53" s="42"/>
      <c r="E53" s="56">
        <v>17000</v>
      </c>
      <c r="F53" s="43" t="s">
        <v>3</v>
      </c>
      <c r="G53" s="43">
        <v>3</v>
      </c>
      <c r="H53" s="43"/>
      <c r="I53" s="44"/>
      <c r="J53" s="78"/>
      <c r="K53" s="45"/>
      <c r="L53" s="75"/>
    </row>
    <row r="54" spans="1:12" s="46" customFormat="1">
      <c r="A54" s="102"/>
      <c r="B54" s="99"/>
      <c r="C54" s="55" t="s">
        <v>150</v>
      </c>
      <c r="D54" s="42"/>
      <c r="E54" s="56">
        <v>6000</v>
      </c>
      <c r="F54" s="43" t="s">
        <v>3</v>
      </c>
      <c r="G54" s="43">
        <v>2</v>
      </c>
      <c r="H54" s="43"/>
      <c r="I54" s="44"/>
      <c r="J54" s="78"/>
      <c r="K54" s="45"/>
      <c r="L54" s="75"/>
    </row>
    <row r="55" spans="1:12" s="46" customFormat="1">
      <c r="A55" s="102"/>
      <c r="B55" s="99"/>
      <c r="C55" s="55" t="s">
        <v>151</v>
      </c>
      <c r="D55" s="42"/>
      <c r="E55" s="56">
        <v>6000</v>
      </c>
      <c r="F55" s="43" t="s">
        <v>3</v>
      </c>
      <c r="G55" s="43">
        <v>2</v>
      </c>
      <c r="H55" s="43"/>
      <c r="I55" s="44"/>
      <c r="J55" s="78"/>
      <c r="K55" s="45"/>
      <c r="L55" s="75"/>
    </row>
    <row r="56" spans="1:12" s="46" customFormat="1">
      <c r="A56" s="103"/>
      <c r="B56" s="100"/>
      <c r="C56" s="55" t="s">
        <v>152</v>
      </c>
      <c r="D56" s="42"/>
      <c r="E56" s="56">
        <v>6000</v>
      </c>
      <c r="F56" s="43" t="s">
        <v>3</v>
      </c>
      <c r="G56" s="43">
        <v>2</v>
      </c>
      <c r="H56" s="43"/>
      <c r="I56" s="44"/>
      <c r="J56" s="78"/>
      <c r="K56" s="45"/>
      <c r="L56" s="75"/>
    </row>
    <row r="57" spans="1:12" s="20" customFormat="1" ht="13.5" customHeight="1">
      <c r="A57" s="41" t="s">
        <v>34</v>
      </c>
      <c r="B57" s="62" t="s">
        <v>97</v>
      </c>
      <c r="C57" s="54" t="s">
        <v>164</v>
      </c>
      <c r="D57" s="35"/>
      <c r="E57" s="31" t="s">
        <v>72</v>
      </c>
      <c r="F57" s="32" t="s">
        <v>3</v>
      </c>
      <c r="G57" s="32">
        <v>4</v>
      </c>
      <c r="H57" s="33"/>
      <c r="I57" s="34"/>
      <c r="J57" s="78"/>
      <c r="K57" s="45"/>
      <c r="L57" s="75"/>
    </row>
    <row r="58" spans="1:12" s="20" customFormat="1" ht="13.5" customHeight="1">
      <c r="A58" s="41" t="s">
        <v>35</v>
      </c>
      <c r="B58" s="62" t="s">
        <v>144</v>
      </c>
      <c r="C58" s="54" t="s">
        <v>146</v>
      </c>
      <c r="D58" s="35"/>
      <c r="E58" s="31">
        <v>12000</v>
      </c>
      <c r="F58" s="32" t="s">
        <v>3</v>
      </c>
      <c r="G58" s="32">
        <v>30</v>
      </c>
      <c r="H58" s="33"/>
      <c r="I58" s="34"/>
      <c r="J58" s="78"/>
      <c r="K58" s="45"/>
      <c r="L58" s="75"/>
    </row>
    <row r="59" spans="1:12" s="20" customFormat="1" ht="13.5" customHeight="1">
      <c r="A59" s="41" t="s">
        <v>36</v>
      </c>
      <c r="B59" s="62" t="s">
        <v>145</v>
      </c>
      <c r="C59" s="54" t="s">
        <v>147</v>
      </c>
      <c r="D59" s="35"/>
      <c r="E59" s="31">
        <v>36000</v>
      </c>
      <c r="F59" s="32" t="s">
        <v>3</v>
      </c>
      <c r="G59" s="32">
        <v>4</v>
      </c>
      <c r="H59" s="33"/>
      <c r="I59" s="34"/>
      <c r="J59" s="78"/>
      <c r="K59" s="45"/>
      <c r="L59" s="75"/>
    </row>
    <row r="60" spans="1:12" s="46" customFormat="1">
      <c r="A60" s="41" t="s">
        <v>70</v>
      </c>
      <c r="B60" s="59" t="s">
        <v>75</v>
      </c>
      <c r="C60" s="51" t="s">
        <v>94</v>
      </c>
      <c r="D60" s="42"/>
      <c r="E60" s="56" t="s">
        <v>86</v>
      </c>
      <c r="F60" s="43" t="s">
        <v>3</v>
      </c>
      <c r="G60" s="43">
        <v>2</v>
      </c>
      <c r="H60" s="43"/>
      <c r="I60" s="44"/>
      <c r="J60" s="78"/>
      <c r="K60" s="45"/>
      <c r="L60" s="75"/>
    </row>
    <row r="61" spans="1:12" s="46" customFormat="1">
      <c r="A61" s="41" t="s">
        <v>71</v>
      </c>
      <c r="B61" s="59" t="s">
        <v>127</v>
      </c>
      <c r="C61" s="19" t="s">
        <v>128</v>
      </c>
      <c r="D61" s="42"/>
      <c r="E61" s="56">
        <v>7200</v>
      </c>
      <c r="F61" s="43" t="s">
        <v>3</v>
      </c>
      <c r="G61" s="43">
        <v>200</v>
      </c>
      <c r="H61" s="43"/>
      <c r="I61" s="44"/>
      <c r="J61" s="78"/>
      <c r="K61" s="45"/>
      <c r="L61" s="75"/>
    </row>
    <row r="62" spans="1:12" s="46" customFormat="1">
      <c r="A62" s="101" t="s">
        <v>167</v>
      </c>
      <c r="B62" s="98" t="s">
        <v>172</v>
      </c>
      <c r="C62" s="19" t="s">
        <v>173</v>
      </c>
      <c r="D62" s="42"/>
      <c r="E62" s="56">
        <v>3000</v>
      </c>
      <c r="F62" s="43" t="s">
        <v>3</v>
      </c>
      <c r="G62" s="43">
        <v>3</v>
      </c>
      <c r="H62" s="43"/>
      <c r="I62" s="44"/>
      <c r="J62" s="78"/>
      <c r="K62" s="45"/>
      <c r="L62" s="75"/>
    </row>
    <row r="63" spans="1:12" s="46" customFormat="1">
      <c r="A63" s="102"/>
      <c r="B63" s="99"/>
      <c r="C63" s="19" t="s">
        <v>174</v>
      </c>
      <c r="D63" s="42"/>
      <c r="E63" s="56">
        <v>2000</v>
      </c>
      <c r="F63" s="43" t="s">
        <v>3</v>
      </c>
      <c r="G63" s="43">
        <v>2</v>
      </c>
      <c r="H63" s="43"/>
      <c r="I63" s="44"/>
      <c r="J63" s="78"/>
      <c r="K63" s="45"/>
      <c r="L63" s="75"/>
    </row>
    <row r="64" spans="1:12" s="46" customFormat="1">
      <c r="A64" s="102"/>
      <c r="B64" s="99"/>
      <c r="C64" s="19" t="s">
        <v>175</v>
      </c>
      <c r="D64" s="42"/>
      <c r="E64" s="56">
        <v>2000</v>
      </c>
      <c r="F64" s="43" t="s">
        <v>3</v>
      </c>
      <c r="G64" s="43">
        <v>2</v>
      </c>
      <c r="H64" s="43"/>
      <c r="I64" s="44"/>
      <c r="J64" s="78"/>
      <c r="K64" s="45"/>
      <c r="L64" s="75"/>
    </row>
    <row r="65" spans="1:12" s="46" customFormat="1">
      <c r="A65" s="103"/>
      <c r="B65" s="100"/>
      <c r="C65" s="19" t="s">
        <v>176</v>
      </c>
      <c r="D65" s="42"/>
      <c r="E65" s="56">
        <v>2000</v>
      </c>
      <c r="F65" s="43" t="s">
        <v>3</v>
      </c>
      <c r="G65" s="43">
        <v>2</v>
      </c>
      <c r="H65" s="43"/>
      <c r="I65" s="44"/>
      <c r="J65" s="78"/>
      <c r="K65" s="45"/>
      <c r="L65" s="75"/>
    </row>
    <row r="66" spans="1:12" s="46" customFormat="1">
      <c r="A66" s="41" t="s">
        <v>177</v>
      </c>
      <c r="B66" s="59" t="s">
        <v>129</v>
      </c>
      <c r="C66" s="19" t="s">
        <v>132</v>
      </c>
      <c r="D66" s="42"/>
      <c r="E66" s="56" t="s">
        <v>185</v>
      </c>
      <c r="F66" s="81" t="s">
        <v>186</v>
      </c>
      <c r="G66" s="43">
        <v>40</v>
      </c>
      <c r="H66" s="43"/>
      <c r="I66" s="44"/>
      <c r="J66" s="78"/>
      <c r="K66" s="45"/>
      <c r="L66" s="75"/>
    </row>
    <row r="67" spans="1:12" ht="12.75" customHeight="1">
      <c r="A67" s="95" t="s">
        <v>25</v>
      </c>
      <c r="B67" s="96"/>
      <c r="C67" s="96"/>
      <c r="D67" s="96"/>
      <c r="E67" s="96"/>
      <c r="F67" s="96"/>
      <c r="G67" s="96"/>
      <c r="H67" s="96"/>
      <c r="I67" s="96"/>
      <c r="J67" s="96"/>
      <c r="K67" s="97"/>
      <c r="L67" s="15">
        <f>SUM(L11:L66)</f>
        <v>0</v>
      </c>
    </row>
    <row r="68" spans="1:12">
      <c r="A68" s="2"/>
      <c r="B68" s="6"/>
      <c r="C68" s="6"/>
      <c r="D68" s="6"/>
      <c r="E68" s="6"/>
      <c r="F68" s="2"/>
      <c r="G68" s="2"/>
      <c r="H68" s="2"/>
      <c r="I68" s="2"/>
      <c r="J68" s="2"/>
      <c r="K68" s="2"/>
      <c r="L68" s="2"/>
    </row>
    <row r="69" spans="1:12" ht="12.75" customHeight="1">
      <c r="C69" s="6"/>
      <c r="D69" s="6"/>
      <c r="E69" s="6"/>
      <c r="F69" s="2"/>
      <c r="G69" s="2"/>
      <c r="H69" s="2"/>
      <c r="I69" s="2"/>
      <c r="J69" s="2"/>
      <c r="K69" s="2"/>
      <c r="L69" s="3"/>
    </row>
    <row r="72" spans="1:12">
      <c r="B72" s="8" t="s">
        <v>26</v>
      </c>
      <c r="C72" s="10"/>
      <c r="H72" s="12"/>
      <c r="I72" s="12"/>
      <c r="J72" s="12"/>
      <c r="K72" s="12"/>
      <c r="L72" s="12"/>
    </row>
    <row r="73" spans="1:12">
      <c r="H73" s="12"/>
      <c r="I73" s="12"/>
      <c r="J73" s="12"/>
      <c r="K73" s="12"/>
      <c r="L73" s="12"/>
    </row>
    <row r="74" spans="1:12">
      <c r="A74"/>
      <c r="B74" s="18"/>
      <c r="C74"/>
      <c r="D74"/>
      <c r="E74"/>
      <c r="F74"/>
      <c r="G74"/>
      <c r="H74"/>
      <c r="I74"/>
      <c r="J74"/>
      <c r="K74"/>
      <c r="L74"/>
    </row>
    <row r="75" spans="1:12">
      <c r="A75"/>
      <c r="B75" s="18"/>
      <c r="C75"/>
      <c r="D75"/>
      <c r="E75"/>
      <c r="F75"/>
      <c r="G75"/>
      <c r="H75"/>
      <c r="I75"/>
      <c r="J75"/>
      <c r="K75"/>
      <c r="L75"/>
    </row>
    <row r="76" spans="1:12" ht="76.5" customHeight="1">
      <c r="A76" s="85" t="s">
        <v>29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</row>
    <row r="77" spans="1:12">
      <c r="A77" s="104" t="s">
        <v>179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</row>
    <row r="78" spans="1:12">
      <c r="A78" s="82" t="s">
        <v>184</v>
      </c>
      <c r="B78" s="18"/>
      <c r="C78"/>
      <c r="D78"/>
      <c r="E78"/>
      <c r="F78"/>
      <c r="G78"/>
      <c r="H78"/>
      <c r="I78"/>
      <c r="J78"/>
      <c r="K78"/>
      <c r="L78"/>
    </row>
    <row r="79" spans="1:12">
      <c r="A79"/>
      <c r="B79" s="18"/>
      <c r="C79"/>
      <c r="D79"/>
      <c r="E79"/>
      <c r="F79"/>
      <c r="G79"/>
      <c r="H79"/>
      <c r="I79"/>
      <c r="J79"/>
      <c r="K79"/>
      <c r="L79"/>
    </row>
    <row r="80" spans="1:12">
      <c r="A80"/>
      <c r="B80" s="18"/>
      <c r="C80"/>
      <c r="D80"/>
      <c r="E80"/>
      <c r="F80"/>
      <c r="G80"/>
      <c r="H80"/>
      <c r="I80"/>
      <c r="J80"/>
      <c r="K80"/>
      <c r="L80"/>
    </row>
    <row r="81" spans="1:12">
      <c r="A81"/>
      <c r="B81" s="18"/>
      <c r="C81"/>
      <c r="D81"/>
      <c r="E81"/>
      <c r="F81"/>
      <c r="G81"/>
      <c r="H81"/>
      <c r="I81"/>
      <c r="J81"/>
      <c r="K81"/>
      <c r="L81"/>
    </row>
  </sheetData>
  <mergeCells count="20">
    <mergeCell ref="A77:L77"/>
    <mergeCell ref="B37:B40"/>
    <mergeCell ref="A22:A25"/>
    <mergeCell ref="B41:B44"/>
    <mergeCell ref="A41:A44"/>
    <mergeCell ref="A3:L3"/>
    <mergeCell ref="B4:G4"/>
    <mergeCell ref="A76:L76"/>
    <mergeCell ref="A10:L10"/>
    <mergeCell ref="B48:B51"/>
    <mergeCell ref="A48:A51"/>
    <mergeCell ref="B15:B18"/>
    <mergeCell ref="A15:A18"/>
    <mergeCell ref="A37:A40"/>
    <mergeCell ref="B22:B25"/>
    <mergeCell ref="A67:K67"/>
    <mergeCell ref="B53:B56"/>
    <mergeCell ref="A53:A56"/>
    <mergeCell ref="B62:B65"/>
    <mergeCell ref="A62:A65"/>
  </mergeCells>
  <phoneticPr fontId="0" type="noConversion"/>
  <pageMargins left="0.75" right="0.75" top="1" bottom="1" header="0.5" footer="0.5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7"/>
  <sheetViews>
    <sheetView zoomScaleNormal="100" workbookViewId="0">
      <selection activeCell="A3" sqref="A3:L3"/>
    </sheetView>
  </sheetViews>
  <sheetFormatPr defaultRowHeight="12.75"/>
  <cols>
    <col min="1" max="1" width="4.140625" style="11" customWidth="1"/>
    <col min="2" max="2" width="39" style="17" customWidth="1"/>
    <col min="3" max="3" width="37.140625" style="11" customWidth="1"/>
    <col min="4" max="4" width="14.85546875" style="11" customWidth="1"/>
    <col min="5" max="5" width="17.42578125" style="11" customWidth="1"/>
    <col min="6" max="6" width="7.42578125" style="11" customWidth="1"/>
    <col min="7" max="7" width="8.28515625" style="11" customWidth="1"/>
    <col min="8" max="8" width="9.5703125" style="11" customWidth="1"/>
    <col min="9" max="10" width="13.5703125" style="11" customWidth="1"/>
    <col min="11" max="11" width="8.7109375" style="11" customWidth="1"/>
    <col min="12" max="12" width="15.42578125" style="11" customWidth="1"/>
    <col min="13" max="16384" width="9.140625" style="11"/>
  </cols>
  <sheetData>
    <row r="1" spans="1:12">
      <c r="A1" s="12"/>
    </row>
    <row r="2" spans="1:12">
      <c r="A2" s="58" t="s">
        <v>89</v>
      </c>
      <c r="B2" s="16"/>
      <c r="C2" s="1"/>
      <c r="D2" s="1"/>
      <c r="E2" s="1"/>
      <c r="F2" s="1"/>
      <c r="G2" s="1"/>
      <c r="H2" s="1"/>
      <c r="I2" s="1"/>
      <c r="J2" s="1"/>
      <c r="K2" s="1"/>
      <c r="L2" s="7"/>
    </row>
    <row r="3" spans="1:12">
      <c r="A3" s="83" t="s">
        <v>31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>
      <c r="A4" s="2"/>
      <c r="B4" s="84"/>
      <c r="C4" s="84"/>
      <c r="D4" s="84"/>
      <c r="E4" s="84"/>
      <c r="F4" s="84"/>
      <c r="G4" s="84"/>
      <c r="H4" s="2"/>
      <c r="I4" s="3"/>
      <c r="J4" s="3"/>
      <c r="K4" s="2"/>
      <c r="L4" s="2"/>
    </row>
    <row r="5" spans="1:12">
      <c r="A5" s="8" t="s">
        <v>88</v>
      </c>
      <c r="B5" s="4"/>
      <c r="C5" s="4"/>
      <c r="D5" s="4"/>
      <c r="E5" s="4"/>
      <c r="F5" s="4"/>
      <c r="G5" s="4"/>
      <c r="H5" s="5"/>
      <c r="I5" s="5"/>
      <c r="J5" s="5"/>
      <c r="K5" s="5"/>
      <c r="L5" s="2"/>
    </row>
    <row r="6" spans="1:12">
      <c r="A6" s="9" t="s">
        <v>27</v>
      </c>
      <c r="B6" s="9" t="s">
        <v>28</v>
      </c>
      <c r="C6" s="4"/>
      <c r="D6" s="4"/>
      <c r="E6" s="4"/>
      <c r="F6" s="4"/>
      <c r="G6" s="4"/>
      <c r="H6" s="5"/>
      <c r="I6" s="5"/>
      <c r="J6" s="5"/>
      <c r="K6" s="5"/>
      <c r="L6" s="2"/>
    </row>
    <row r="7" spans="1:12" ht="5.25" customHeight="1">
      <c r="A7" s="9"/>
      <c r="B7" s="4"/>
      <c r="C7" s="4"/>
      <c r="D7" s="4"/>
      <c r="E7" s="4"/>
      <c r="F7" s="4"/>
      <c r="G7" s="4"/>
      <c r="H7" s="5"/>
      <c r="I7" s="5"/>
      <c r="J7" s="5"/>
      <c r="K7" s="5"/>
      <c r="L7" s="2"/>
    </row>
    <row r="8" spans="1:12" ht="51.75" customHeight="1">
      <c r="A8" s="13" t="s">
        <v>122</v>
      </c>
      <c r="B8" s="13" t="s">
        <v>40</v>
      </c>
      <c r="C8" s="13" t="s">
        <v>39</v>
      </c>
      <c r="D8" s="13" t="s">
        <v>30</v>
      </c>
      <c r="E8" s="13" t="s">
        <v>123</v>
      </c>
      <c r="F8" s="13" t="s">
        <v>124</v>
      </c>
      <c r="G8" s="13" t="s">
        <v>0</v>
      </c>
      <c r="H8" s="13" t="s">
        <v>125</v>
      </c>
      <c r="I8" s="13" t="s">
        <v>1</v>
      </c>
      <c r="J8" s="13" t="s">
        <v>37</v>
      </c>
      <c r="K8" s="13" t="s">
        <v>126</v>
      </c>
      <c r="L8" s="14" t="s">
        <v>38</v>
      </c>
    </row>
    <row r="9" spans="1:12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4.5" customHeight="1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1:12" s="20" customFormat="1">
      <c r="A11" s="50" t="s">
        <v>2</v>
      </c>
      <c r="B11" s="47" t="s">
        <v>154</v>
      </c>
      <c r="C11" s="47" t="s">
        <v>155</v>
      </c>
      <c r="D11" s="51"/>
      <c r="E11" s="57">
        <v>100000</v>
      </c>
      <c r="F11" s="52" t="s">
        <v>3</v>
      </c>
      <c r="G11" s="49">
        <v>1</v>
      </c>
      <c r="H11" s="40"/>
      <c r="I11" s="37"/>
      <c r="J11" s="37"/>
      <c r="K11" s="39"/>
      <c r="L11" s="38"/>
    </row>
    <row r="12" spans="1:12" s="20" customFormat="1">
      <c r="A12" s="50" t="s">
        <v>4</v>
      </c>
      <c r="B12" s="47" t="s">
        <v>142</v>
      </c>
      <c r="C12" s="47" t="s">
        <v>156</v>
      </c>
      <c r="D12" s="51"/>
      <c r="E12" s="57">
        <v>100000</v>
      </c>
      <c r="F12" s="52" t="s">
        <v>3</v>
      </c>
      <c r="G12" s="49">
        <v>1</v>
      </c>
      <c r="H12" s="36"/>
      <c r="I12" s="37"/>
      <c r="J12" s="37"/>
      <c r="K12" s="39"/>
      <c r="L12" s="38"/>
    </row>
    <row r="13" spans="1:12" s="20" customFormat="1">
      <c r="A13" s="50" t="s">
        <v>5</v>
      </c>
      <c r="B13" s="47" t="s">
        <v>106</v>
      </c>
      <c r="C13" s="47" t="s">
        <v>117</v>
      </c>
      <c r="D13" s="51"/>
      <c r="E13" s="57">
        <v>100000</v>
      </c>
      <c r="F13" s="52" t="s">
        <v>3</v>
      </c>
      <c r="G13" s="49">
        <v>1</v>
      </c>
      <c r="H13" s="36"/>
      <c r="I13" s="37"/>
      <c r="J13" s="37"/>
      <c r="K13" s="39"/>
      <c r="L13" s="38"/>
    </row>
    <row r="14" spans="1:12" s="20" customFormat="1">
      <c r="A14" s="50" t="s">
        <v>6</v>
      </c>
      <c r="B14" s="47" t="s">
        <v>120</v>
      </c>
      <c r="C14" s="47" t="s">
        <v>118</v>
      </c>
      <c r="D14" s="51"/>
      <c r="E14" s="57">
        <v>100000</v>
      </c>
      <c r="F14" s="52" t="s">
        <v>3</v>
      </c>
      <c r="G14" s="49">
        <v>5</v>
      </c>
      <c r="H14" s="36"/>
      <c r="I14" s="37"/>
      <c r="J14" s="37"/>
      <c r="K14" s="39"/>
      <c r="L14" s="38"/>
    </row>
    <row r="15" spans="1:12" s="20" customFormat="1">
      <c r="A15" s="50" t="s">
        <v>90</v>
      </c>
      <c r="B15" s="47" t="s">
        <v>121</v>
      </c>
      <c r="C15" s="47" t="s">
        <v>119</v>
      </c>
      <c r="D15" s="51"/>
      <c r="E15" s="57">
        <v>100000</v>
      </c>
      <c r="F15" s="52" t="s">
        <v>3</v>
      </c>
      <c r="G15" s="49">
        <v>1</v>
      </c>
      <c r="H15" s="36"/>
      <c r="I15" s="37"/>
      <c r="J15" s="37"/>
      <c r="K15" s="39"/>
      <c r="L15" s="38"/>
    </row>
    <row r="16" spans="1:12" s="20" customFormat="1">
      <c r="A16" s="50" t="s">
        <v>91</v>
      </c>
      <c r="B16" s="47" t="s">
        <v>42</v>
      </c>
      <c r="C16" s="47" t="s">
        <v>79</v>
      </c>
      <c r="D16" s="51"/>
      <c r="E16" s="57">
        <v>100000</v>
      </c>
      <c r="F16" s="52" t="s">
        <v>3</v>
      </c>
      <c r="G16" s="49">
        <v>1</v>
      </c>
      <c r="H16" s="36"/>
      <c r="I16" s="37"/>
      <c r="J16" s="37"/>
      <c r="K16" s="39"/>
      <c r="L16" s="38"/>
    </row>
    <row r="17" spans="1:12" s="20" customFormat="1">
      <c r="A17" s="50" t="s">
        <v>7</v>
      </c>
      <c r="B17" s="47" t="s">
        <v>76</v>
      </c>
      <c r="C17" s="47" t="s">
        <v>80</v>
      </c>
      <c r="D17" s="51"/>
      <c r="E17" s="57">
        <v>100000</v>
      </c>
      <c r="F17" s="52" t="s">
        <v>3</v>
      </c>
      <c r="G17" s="49">
        <v>2</v>
      </c>
      <c r="H17" s="36"/>
      <c r="I17" s="37"/>
      <c r="J17" s="37"/>
      <c r="K17" s="39"/>
      <c r="L17" s="38"/>
    </row>
    <row r="18" spans="1:12" s="20" customFormat="1">
      <c r="A18" s="50" t="s">
        <v>8</v>
      </c>
      <c r="B18" s="47" t="s">
        <v>44</v>
      </c>
      <c r="C18" s="47" t="s">
        <v>81</v>
      </c>
      <c r="D18" s="51"/>
      <c r="E18" s="57">
        <v>100000</v>
      </c>
      <c r="F18" s="52" t="s">
        <v>3</v>
      </c>
      <c r="G18" s="49">
        <v>1</v>
      </c>
      <c r="H18" s="36"/>
      <c r="I18" s="37"/>
      <c r="J18" s="37"/>
      <c r="K18" s="39"/>
      <c r="L18" s="38"/>
    </row>
    <row r="19" spans="1:12" s="20" customFormat="1">
      <c r="A19" s="50" t="s">
        <v>9</v>
      </c>
      <c r="B19" s="47" t="s">
        <v>161</v>
      </c>
      <c r="C19" s="47" t="s">
        <v>82</v>
      </c>
      <c r="D19" s="51"/>
      <c r="E19" s="57">
        <v>200000</v>
      </c>
      <c r="F19" s="52" t="s">
        <v>3</v>
      </c>
      <c r="G19" s="49">
        <v>4</v>
      </c>
      <c r="H19" s="36"/>
      <c r="I19" s="37"/>
      <c r="J19" s="37"/>
      <c r="K19" s="39"/>
      <c r="L19" s="38"/>
    </row>
    <row r="20" spans="1:12" s="20" customFormat="1">
      <c r="A20" s="50" t="s">
        <v>10</v>
      </c>
      <c r="B20" s="48" t="s">
        <v>77</v>
      </c>
      <c r="C20" s="47" t="s">
        <v>83</v>
      </c>
      <c r="D20" s="51"/>
      <c r="E20" s="57">
        <v>60000</v>
      </c>
      <c r="F20" s="52" t="s">
        <v>3</v>
      </c>
      <c r="G20" s="49">
        <v>2</v>
      </c>
      <c r="H20" s="36"/>
      <c r="I20" s="37"/>
      <c r="J20" s="37"/>
      <c r="K20" s="39"/>
      <c r="L20" s="38"/>
    </row>
    <row r="21" spans="1:12" s="20" customFormat="1">
      <c r="A21" s="50" t="s">
        <v>11</v>
      </c>
      <c r="B21" s="48" t="s">
        <v>50</v>
      </c>
      <c r="C21" s="47" t="s">
        <v>84</v>
      </c>
      <c r="D21" s="51"/>
      <c r="E21" s="57">
        <v>25000</v>
      </c>
      <c r="F21" s="52" t="s">
        <v>3</v>
      </c>
      <c r="G21" s="49">
        <v>4</v>
      </c>
      <c r="H21" s="36"/>
      <c r="I21" s="37"/>
      <c r="J21" s="37"/>
      <c r="K21" s="39"/>
      <c r="L21" s="38"/>
    </row>
    <row r="22" spans="1:12" s="20" customFormat="1">
      <c r="A22" s="50" t="s">
        <v>12</v>
      </c>
      <c r="B22" s="48" t="s">
        <v>78</v>
      </c>
      <c r="C22" s="47" t="s">
        <v>87</v>
      </c>
      <c r="D22" s="51"/>
      <c r="E22" s="57">
        <v>9000</v>
      </c>
      <c r="F22" s="52" t="s">
        <v>3</v>
      </c>
      <c r="G22" s="49">
        <v>3</v>
      </c>
      <c r="H22" s="36"/>
      <c r="I22" s="37"/>
      <c r="J22" s="37"/>
      <c r="K22" s="39"/>
      <c r="L22" s="38"/>
    </row>
    <row r="23" spans="1:12" s="20" customFormat="1">
      <c r="A23" s="50" t="s">
        <v>13</v>
      </c>
      <c r="B23" s="48" t="s">
        <v>49</v>
      </c>
      <c r="C23" s="47" t="s">
        <v>85</v>
      </c>
      <c r="D23" s="51"/>
      <c r="E23" s="57">
        <v>70000</v>
      </c>
      <c r="F23" s="52" t="s">
        <v>3</v>
      </c>
      <c r="G23" s="49">
        <v>1</v>
      </c>
      <c r="H23" s="36"/>
      <c r="I23" s="37"/>
      <c r="J23" s="37"/>
      <c r="K23" s="39"/>
      <c r="L23" s="38"/>
    </row>
    <row r="24" spans="1:12" s="20" customFormat="1">
      <c r="A24" s="50" t="s">
        <v>14</v>
      </c>
      <c r="B24" s="48" t="s">
        <v>49</v>
      </c>
      <c r="C24" s="47" t="s">
        <v>115</v>
      </c>
      <c r="D24" s="51"/>
      <c r="E24" s="57">
        <v>26000</v>
      </c>
      <c r="F24" s="52" t="s">
        <v>3</v>
      </c>
      <c r="G24" s="49">
        <v>1</v>
      </c>
      <c r="H24" s="36"/>
      <c r="I24" s="37"/>
      <c r="J24" s="37"/>
      <c r="K24" s="39"/>
      <c r="L24" s="38"/>
    </row>
    <row r="25" spans="1:12" s="20" customFormat="1">
      <c r="A25" s="50" t="s">
        <v>15</v>
      </c>
      <c r="B25" s="48" t="s">
        <v>49</v>
      </c>
      <c r="C25" s="47" t="s">
        <v>116</v>
      </c>
      <c r="D25" s="51"/>
      <c r="E25" s="57">
        <v>26000</v>
      </c>
      <c r="F25" s="52" t="s">
        <v>3</v>
      </c>
      <c r="G25" s="49">
        <v>1</v>
      </c>
      <c r="H25" s="36"/>
      <c r="I25" s="37"/>
      <c r="J25" s="37"/>
      <c r="K25" s="39"/>
      <c r="L25" s="38"/>
    </row>
    <row r="26" spans="1:12" s="20" customFormat="1">
      <c r="A26" s="50" t="s">
        <v>16</v>
      </c>
      <c r="B26" s="48" t="s">
        <v>49</v>
      </c>
      <c r="C26" s="47" t="s">
        <v>114</v>
      </c>
      <c r="D26" s="51"/>
      <c r="E26" s="57">
        <v>26000</v>
      </c>
      <c r="F26" s="52" t="s">
        <v>3</v>
      </c>
      <c r="G26" s="49">
        <v>1</v>
      </c>
      <c r="H26" s="36"/>
      <c r="I26" s="37"/>
      <c r="J26" s="37"/>
      <c r="K26" s="39"/>
      <c r="L26" s="38"/>
    </row>
    <row r="27" spans="1:12" s="20" customFormat="1">
      <c r="A27" s="50" t="s">
        <v>17</v>
      </c>
      <c r="B27" s="48" t="s">
        <v>144</v>
      </c>
      <c r="C27" s="47" t="s">
        <v>158</v>
      </c>
      <c r="D27" s="51"/>
      <c r="E27" s="57">
        <v>26000</v>
      </c>
      <c r="F27" s="52" t="s">
        <v>3</v>
      </c>
      <c r="G27" s="49">
        <v>5</v>
      </c>
      <c r="H27" s="36"/>
      <c r="I27" s="37"/>
      <c r="J27" s="37"/>
      <c r="K27" s="39"/>
      <c r="L27" s="38"/>
    </row>
    <row r="28" spans="1:12" s="20" customFormat="1">
      <c r="A28" s="50" t="s">
        <v>18</v>
      </c>
      <c r="B28" s="48" t="s">
        <v>145</v>
      </c>
      <c r="C28" s="47" t="s">
        <v>159</v>
      </c>
      <c r="D28" s="51"/>
      <c r="E28" s="57">
        <v>17000</v>
      </c>
      <c r="F28" s="52" t="s">
        <v>3</v>
      </c>
      <c r="G28" s="49">
        <v>1</v>
      </c>
      <c r="H28" s="36"/>
      <c r="I28" s="37"/>
      <c r="J28" s="37"/>
      <c r="K28" s="39"/>
      <c r="L28" s="38"/>
    </row>
    <row r="29" spans="1:12" s="20" customFormat="1">
      <c r="A29" s="68" t="s">
        <v>165</v>
      </c>
      <c r="B29" s="59" t="s">
        <v>127</v>
      </c>
      <c r="C29" s="47" t="s">
        <v>130</v>
      </c>
      <c r="D29" s="51"/>
      <c r="E29" s="57">
        <v>100000</v>
      </c>
      <c r="F29" s="52" t="s">
        <v>3</v>
      </c>
      <c r="G29" s="49">
        <v>20</v>
      </c>
      <c r="H29" s="36"/>
      <c r="I29" s="37"/>
      <c r="J29" s="37"/>
      <c r="K29" s="39"/>
      <c r="L29" s="38"/>
    </row>
    <row r="30" spans="1:12" s="20" customFormat="1">
      <c r="A30" s="64" t="s">
        <v>166</v>
      </c>
      <c r="B30" s="59" t="s">
        <v>162</v>
      </c>
      <c r="C30" s="47" t="s">
        <v>163</v>
      </c>
      <c r="D30" s="51"/>
      <c r="E30" s="57">
        <v>30000</v>
      </c>
      <c r="F30" s="52" t="s">
        <v>3</v>
      </c>
      <c r="G30" s="49">
        <v>1</v>
      </c>
      <c r="H30" s="36"/>
      <c r="I30" s="37"/>
      <c r="J30" s="37"/>
      <c r="K30" s="39"/>
      <c r="L30" s="38"/>
    </row>
    <row r="31" spans="1:12" s="20" customFormat="1">
      <c r="A31" s="64" t="s">
        <v>19</v>
      </c>
      <c r="B31" s="59" t="s">
        <v>129</v>
      </c>
      <c r="C31" s="47" t="s">
        <v>131</v>
      </c>
      <c r="D31" s="51"/>
      <c r="E31" s="57">
        <v>20000</v>
      </c>
      <c r="F31" s="52" t="s">
        <v>3</v>
      </c>
      <c r="G31" s="49">
        <v>15</v>
      </c>
      <c r="H31" s="36"/>
      <c r="I31" s="37"/>
      <c r="J31" s="37"/>
      <c r="K31" s="39"/>
      <c r="L31" s="38"/>
    </row>
    <row r="32" spans="1:12" s="20" customFormat="1">
      <c r="A32" s="68" t="s">
        <v>20</v>
      </c>
      <c r="B32" s="59" t="s">
        <v>157</v>
      </c>
      <c r="C32" s="47" t="s">
        <v>160</v>
      </c>
      <c r="D32" s="51"/>
      <c r="E32" s="57">
        <v>20000</v>
      </c>
      <c r="F32" s="52" t="s">
        <v>3</v>
      </c>
      <c r="G32" s="49">
        <v>1</v>
      </c>
      <c r="H32" s="36"/>
      <c r="I32" s="37"/>
      <c r="J32" s="37"/>
      <c r="K32" s="39"/>
      <c r="L32" s="38"/>
    </row>
    <row r="33" spans="1:12" ht="12.75" customHeight="1">
      <c r="A33" s="95" t="s">
        <v>25</v>
      </c>
      <c r="B33" s="96"/>
      <c r="C33" s="96"/>
      <c r="D33" s="96"/>
      <c r="E33" s="96"/>
      <c r="F33" s="96"/>
      <c r="G33" s="96"/>
      <c r="H33" s="96"/>
      <c r="I33" s="96"/>
      <c r="J33" s="96"/>
      <c r="K33" s="97"/>
      <c r="L33" s="15">
        <f>SUM(L11:L32)</f>
        <v>0</v>
      </c>
    </row>
    <row r="34" spans="1:12">
      <c r="A34" s="2"/>
      <c r="B34" s="6"/>
      <c r="C34" s="6"/>
      <c r="D34" s="6"/>
      <c r="E34" s="6"/>
      <c r="F34" s="2"/>
      <c r="G34" s="2"/>
      <c r="H34" s="2"/>
      <c r="I34" s="2"/>
      <c r="J34" s="2"/>
      <c r="K34" s="2"/>
      <c r="L34" s="2"/>
    </row>
    <row r="35" spans="1:12" ht="12.75" customHeight="1">
      <c r="C35" s="6"/>
      <c r="D35" s="6"/>
      <c r="E35" s="6"/>
      <c r="F35" s="2"/>
      <c r="G35" s="2"/>
      <c r="H35" s="2"/>
      <c r="I35" s="2"/>
      <c r="J35" s="2"/>
      <c r="K35" s="2"/>
      <c r="L35" s="3"/>
    </row>
    <row r="38" spans="1:12">
      <c r="B38" s="8" t="s">
        <v>26</v>
      </c>
      <c r="C38" s="10"/>
      <c r="H38" s="12"/>
      <c r="I38" s="12"/>
      <c r="J38" s="12"/>
      <c r="K38" s="12"/>
      <c r="L38" s="12"/>
    </row>
    <row r="39" spans="1:12">
      <c r="H39" s="12"/>
      <c r="I39" s="12"/>
      <c r="J39" s="12"/>
      <c r="K39" s="12"/>
      <c r="L39" s="12"/>
    </row>
    <row r="40" spans="1:12">
      <c r="A40"/>
      <c r="B40" s="18"/>
      <c r="C40"/>
      <c r="D40"/>
      <c r="E40"/>
      <c r="F40"/>
      <c r="G40"/>
      <c r="H40"/>
      <c r="I40"/>
      <c r="J40"/>
      <c r="K40"/>
      <c r="L40"/>
    </row>
    <row r="41" spans="1:12">
      <c r="A41"/>
      <c r="B41" s="18"/>
      <c r="C41"/>
      <c r="D41"/>
      <c r="E41"/>
      <c r="F41"/>
      <c r="G41"/>
      <c r="H41"/>
      <c r="I41"/>
      <c r="J41"/>
      <c r="K41"/>
      <c r="L41"/>
    </row>
    <row r="42" spans="1:12" ht="76.5" customHeight="1">
      <c r="A42" s="85" t="s">
        <v>29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</row>
    <row r="43" spans="1:12">
      <c r="A43" s="104" t="s">
        <v>99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1:12">
      <c r="A44"/>
      <c r="B44" s="18"/>
      <c r="C44"/>
      <c r="D44"/>
      <c r="E44"/>
      <c r="F44"/>
      <c r="G44"/>
      <c r="H44"/>
      <c r="I44"/>
      <c r="J44"/>
      <c r="K44"/>
      <c r="L44"/>
    </row>
    <row r="45" spans="1:12">
      <c r="A45"/>
      <c r="B45" s="18"/>
      <c r="C45"/>
      <c r="D45"/>
      <c r="E45"/>
      <c r="F45"/>
      <c r="G45"/>
      <c r="H45"/>
      <c r="I45"/>
      <c r="J45"/>
      <c r="K45"/>
      <c r="L45"/>
    </row>
    <row r="46" spans="1:12">
      <c r="A46"/>
      <c r="B46" s="18"/>
      <c r="C46"/>
      <c r="D46"/>
      <c r="E46"/>
      <c r="F46"/>
      <c r="G46"/>
      <c r="H46"/>
      <c r="I46"/>
      <c r="J46"/>
      <c r="K46"/>
      <c r="L46"/>
    </row>
    <row r="47" spans="1:12">
      <c r="A47"/>
      <c r="B47" s="18"/>
      <c r="C47"/>
      <c r="D47"/>
      <c r="E47"/>
      <c r="F47"/>
      <c r="G47"/>
      <c r="H47"/>
      <c r="I47"/>
      <c r="J47"/>
      <c r="K47"/>
      <c r="L47"/>
    </row>
  </sheetData>
  <mergeCells count="6">
    <mergeCell ref="A42:L42"/>
    <mergeCell ref="A43:L43"/>
    <mergeCell ref="A3:L3"/>
    <mergeCell ref="B4:G4"/>
    <mergeCell ref="A10:L10"/>
    <mergeCell ref="A33:K33"/>
  </mergeCells>
  <phoneticPr fontId="11" type="noConversion"/>
  <pageMargins left="0.75" right="0.75" top="1" bottom="1" header="0.5" footer="0.5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Tonery</vt:lpstr>
      <vt:lpstr>Bębny</vt:lpstr>
      <vt:lpstr>Bębny!Obszar_wydruku</vt:lpstr>
      <vt:lpstr>Tonery!Obszar_wydruku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Hirniak Maciej</cp:lastModifiedBy>
  <cp:lastPrinted>2023-02-20T08:17:05Z</cp:lastPrinted>
  <dcterms:created xsi:type="dcterms:W3CDTF">1997-02-26T13:46:56Z</dcterms:created>
  <dcterms:modified xsi:type="dcterms:W3CDTF">2023-02-20T08:47:08Z</dcterms:modified>
</cp:coreProperties>
</file>